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_60_24_DKR_Kl_Nowotw_Głowy_Szyi\"/>
    </mc:Choice>
  </mc:AlternateContent>
  <xr:revisionPtr revIDLastSave="0" documentId="13_ncr:1_{0F45D729-5001-46DB-8D5A-6C26F220CD1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" l="1"/>
  <c r="G31" i="2" l="1"/>
  <c r="G33" i="2" s="1"/>
  <c r="F36" i="2"/>
  <c r="F33" i="2" l="1"/>
  <c r="F37" i="2"/>
  <c r="G37" i="2"/>
  <c r="G38" i="2" s="1"/>
  <c r="F38" i="2" l="1"/>
</calcChain>
</file>

<file path=xl/sharedStrings.xml><?xml version="1.0" encoding="utf-8"?>
<sst xmlns="http://schemas.openxmlformats.org/spreadsheetml/2006/main" count="52" uniqueCount="52">
  <si>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</si>
  <si>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</si>
  <si>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</si>
  <si>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</si>
  <si>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</si>
  <si>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</si>
  <si>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</si>
  <si>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</si>
  <si>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</si>
  <si>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</si>
  <si>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>Pakiet nr 2</t>
  </si>
  <si>
    <t>Wartość pakietu nr 2: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</si>
  <si>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</si>
  <si>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</si>
  <si>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</si>
  <si>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</si>
  <si>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</si>
  <si>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</si>
  <si>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</si>
  <si>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</si>
  <si>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</si>
  <si>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</si>
  <si>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</si>
  <si>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</si>
  <si>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1. 'Lekarz specjalista w dziedzinie chirurgii szczękowo-twarzowej</t>
  </si>
  <si>
    <t>a. prowadzenie diagnostyki, leczenia i badanie pacjentów skierowanych do Kliniki i ambulatorium przyklinicznego</t>
  </si>
  <si>
    <t>b. kwalifikacje chorych do leczenia w Klinice zgodnie z posiadanymi uprawnieniami zawodowymi</t>
  </si>
  <si>
    <t>c. prowadzenie, konsultacja i opieka nad chorym w Klinice, w tym wykonywanie obchodów, wydawanie zleceń lekarskich</t>
  </si>
  <si>
    <t>d. współdziałanie w zespole terapeutycznym</t>
  </si>
  <si>
    <t>e. informowanie pacjenta i upoważnionych przez niego osób bliskich o celowości i zagrożeniach wynikających z planowanych zabiegów medycznych.</t>
  </si>
  <si>
    <t>f. udział (jako operator i asysta) w operacjach na bloku operacyjnym</t>
  </si>
  <si>
    <t>g. współpraca z innymi Klinikami i Zakładami NIO-PIB w skojarzonym leczeniu pacjentów w Klinice</t>
  </si>
  <si>
    <t>h. konsultowanie chorych z innych jednostek organizacyjnych NIO-PIB</t>
  </si>
  <si>
    <t>4. Pełnienie dyżurów pod telefonem zgodnie z harmonogramem ustalonym dla Kliniki lub NIO-PiIB</t>
  </si>
  <si>
    <t>5. Prowadzenie dokumentacji medycznej</t>
  </si>
  <si>
    <t>Miejsce i czas udzielania świadczeń:</t>
  </si>
  <si>
    <t>Wykonywanie świadczeń medycznych (lekarskich) w Oddziale Zabiegowym Kliniki Nowotworów Głowy i Szyi, ambulatorium przyklinicznym oraz dyżurów pod telefonem w zakresie 4 dyżury w mieisącu, z czego 3 zwykłe i 1 świąteczny. Świadczenia wykonywane będę zgodnie z harmonogramem ustalonym przez Kierownika Kliniki lub osobę upoważnioną.</t>
  </si>
  <si>
    <t>2. stawka za godzinę (praca w Klinice, w poradni)</t>
  </si>
  <si>
    <t>3. stawka za godzinę (praca w trybie dyżurowym)</t>
  </si>
  <si>
    <t>1. stawka za godzinę (praca na bloku operacyjny)</t>
  </si>
  <si>
    <t>1. stawka miesięczna (koordynacja pracy Oddziału)</t>
  </si>
  <si>
    <t>2.Udzielanie świadczeń opieki lekarskiej w zakresie:</t>
  </si>
  <si>
    <t>3. Uczestnictwo w obchodach ogólnych i posiedzeniach klinicznych zgodnie z harmonogramem pracy w Klinice</t>
  </si>
  <si>
    <t xml:space="preserve">6. Koordynacja pracy w Oddziale Zabiegowym Kliniki Nowotworów Głowy i Szyi					
a.kierowanie pracą Oddziału Zabiegowego Kliniki Nowotworów Głowy i Szyi					
b. przygotowywanie i przestrzeganie ramowego planu pracy Oddziału Zabiegowego Kliniki Nowotworów Głowy i Szyi					
c. bezpośredni nadzór nad pracą Oddziału Zabiegowego Kliniki Nowotworów Głowy i Szyi					
d.zgłaszanie zakupów sprzętu medycznego oraz  zgłaszanie napraw i przeglądów serwisowych niezbędnych w codziennej pracy Oddziału Zabiegowego Kliniki Nowotworów Głowy i Szyi					
e. organizacja i kontrola pracy lekarzy Oddziału Zabiegowego Kliniki Nowotworów Głowy i Szyi	</t>
  </si>
  <si>
    <t>2.  Doświadczenie zawodowe pow. 15 lat</t>
  </si>
  <si>
    <t>Załącznik nr 1 do Ogłoszenia konkursowego KO-60/24/DKR - zadanie nr 3</t>
  </si>
  <si>
    <t>zadanie nr 3 : udzielanie świadczeń zdrowotnych przez lekarza specjalistę z dziedziny chirurgii szczękowo - twarzowej w Oddziale Zabiegowym Kliniki Nowotworów Głowy i Szyi, Ambulatorium Kliniki oraz pozostałych Klinikach i Zakładach wraz z koordynacją pracy Oddziału Zabiegowego Kliniki Nowotworów Głowy i Szyi Narodowego Instytutu Onkologii im. Marii Skłodowskiej - Curie - Państwowego Instytutu Badawczego (NIO – PIB);</t>
  </si>
  <si>
    <t>3. Stopień naukowy doktora nauk medycznych, prawo wykonywania zawodu</t>
  </si>
  <si>
    <t xml:space="preserve">4. wyciąg z rejestru podmiotów CEiDG,  kserokopia polisy ubezpieczeniowej OC, zaświadczenie o zdolności do pracy od lekarza medycyny pracy </t>
  </si>
  <si>
    <t>Szacunkowe koszty zamóeinia dla zadania</t>
  </si>
  <si>
    <t>…...............................................................................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</si>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</sst>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0" fillId="0" borderId="37" xfId="0" applyFont="1" applyBorder="1" applyAlignment="1" applyProtection="1">
      <alignment horizontal="justify" vertical="center" wrapText="1"/>
      <protection locked="0"/>
    </xf>
    <xf numFmtId="0" fontId="6" fillId="0" borderId="19" xfId="1" applyNumberFormat="1" applyFont="1" applyFill="1" applyBorder="1" applyAlignment="1" applyProtection="1">
      <alignment vertical="center" wrapText="1"/>
      <protection locked="0"/>
    </xf>
    <xf numFmtId="4" fontId="11" fillId="0" borderId="19" xfId="0" applyNumberFormat="1" applyFont="1" applyBorder="1" applyAlignment="1" applyProtection="1">
      <alignment vertical="center" wrapText="1"/>
      <protection locked="0"/>
    </xf>
    <xf numFmtId="4" fontId="4" fillId="0" borderId="19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2" fillId="2" borderId="8" xfId="0" applyFont="1" applyFill="1" applyBorder="1" applyAlignment="1">
      <alignment horizontal="right" vertical="center" wrapText="1" indent="1"/>
    </xf>
    <xf numFmtId="0" fontId="7" fillId="2" borderId="43" xfId="0" applyFont="1" applyFill="1" applyBorder="1" applyAlignment="1">
      <alignment horizontal="right" vertical="center" wrapText="1" indent="1"/>
    </xf>
    <xf numFmtId="0" fontId="25" fillId="2" borderId="6" xfId="0" applyFont="1" applyFill="1" applyBorder="1" applyAlignment="1">
      <alignment horizontal="right" vertical="center" wrapText="1" indent="1"/>
    </xf>
    <xf numFmtId="0" fontId="7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165" fontId="9" fillId="3" borderId="19" xfId="0" applyNumberFormat="1" applyFont="1" applyFill="1" applyBorder="1" applyAlignment="1">
      <alignment horizontal="center" vertical="center" wrapText="1"/>
    </xf>
    <xf numFmtId="165" fontId="9" fillId="3" borderId="40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6" fillId="2" borderId="41" xfId="0" applyFont="1" applyFill="1" applyBorder="1" applyAlignment="1">
      <alignment horizontal="right" vertical="center" wrapText="1" indent="1"/>
    </xf>
    <xf numFmtId="165" fontId="3" fillId="2" borderId="33" xfId="0" applyNumberFormat="1" applyFont="1" applyFill="1" applyBorder="1" applyAlignment="1">
      <alignment horizontal="center" vertical="center" wrapText="1"/>
    </xf>
    <xf numFmtId="165" fontId="3" fillId="2" borderId="34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42" xfId="0" applyFont="1" applyFill="1" applyBorder="1" applyAlignment="1">
      <alignment horizontal="right" vertical="center" indent="1"/>
    </xf>
    <xf numFmtId="165" fontId="3" fillId="2" borderId="28" xfId="0" applyNumberFormat="1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vertical="center" wrapText="1"/>
      <protection locked="0"/>
    </xf>
    <xf numFmtId="0" fontId="22" fillId="3" borderId="0" xfId="0" applyFont="1" applyFill="1" applyAlignment="1" applyProtection="1">
      <alignment vertical="center" wrapText="1"/>
      <protection locked="0"/>
    </xf>
    <xf numFmtId="0" fontId="6" fillId="2" borderId="7" xfId="0" applyFont="1" applyFill="1" applyBorder="1" applyAlignment="1">
      <alignment horizontal="right" vertical="center" wrapText="1" indent="1"/>
    </xf>
    <xf numFmtId="165" fontId="9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31" xfId="0" quotePrefix="1" applyNumberFormat="1" applyFont="1" applyFill="1" applyBorder="1" applyAlignment="1">
      <alignment horizontal="center" vertical="center" wrapText="1"/>
    </xf>
    <xf numFmtId="1" fontId="6" fillId="3" borderId="33" xfId="0" quotePrefix="1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6" fillId="0" borderId="46" xfId="0" quotePrefix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8" fillId="0" borderId="48" xfId="0" quotePrefix="1" applyNumberFormat="1" applyFont="1" applyBorder="1" applyAlignment="1">
      <alignment vertical="center" wrapText="1"/>
    </xf>
    <xf numFmtId="1" fontId="8" fillId="0" borderId="48" xfId="0" quotePrefix="1" applyNumberFormat="1" applyFont="1" applyBorder="1" applyAlignment="1">
      <alignment horizontal="left" vertical="center" wrapText="1"/>
    </xf>
    <xf numFmtId="1" fontId="8" fillId="0" borderId="2" xfId="0" quotePrefix="1" applyNumberFormat="1" applyFont="1" applyBorder="1" applyAlignment="1">
      <alignment horizontal="left" vertical="center" wrapText="1"/>
    </xf>
    <xf numFmtId="1" fontId="8" fillId="0" borderId="1" xfId="0" quotePrefix="1" applyNumberFormat="1" applyFont="1" applyBorder="1" applyAlignment="1">
      <alignment horizontal="left" vertical="center" wrapText="1"/>
    </xf>
    <xf numFmtId="1" fontId="8" fillId="0" borderId="49" xfId="0" quotePrefix="1" applyNumberFormat="1" applyFont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0" fillId="0" borderId="48" xfId="0" applyBorder="1" applyAlignment="1" applyProtection="1">
      <alignment horizontal="center" vertical="center" wrapText="1"/>
      <protection locked="0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1" fontId="9" fillId="0" borderId="2" xfId="0" quotePrefix="1" applyNumberFormat="1" applyFont="1" applyBorder="1" applyAlignment="1" applyProtection="1">
      <alignment vertical="top" wrapText="1"/>
      <protection locked="0"/>
    </xf>
    <xf numFmtId="1" fontId="9" fillId="0" borderId="1" xfId="0" quotePrefix="1" applyNumberFormat="1" applyFont="1" applyBorder="1" applyAlignment="1" applyProtection="1">
      <alignment vertical="top" wrapText="1"/>
      <protection locked="0"/>
    </xf>
    <xf numFmtId="1" fontId="9" fillId="0" borderId="49" xfId="0" quotePrefix="1" applyNumberFormat="1" applyFont="1" applyBorder="1" applyAlignment="1" applyProtection="1">
      <alignment vertical="top" wrapText="1"/>
      <protection locked="0"/>
    </xf>
    <xf numFmtId="0" fontId="7" fillId="2" borderId="44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6" fillId="0" borderId="46" xfId="0" quotePrefix="1" applyFont="1" applyBorder="1" applyAlignment="1" applyProtection="1">
      <alignment horizontal="center" vertical="center" wrapText="1"/>
      <protection locked="0"/>
    </xf>
    <xf numFmtId="0" fontId="6" fillId="0" borderId="45" xfId="0" quotePrefix="1" applyFont="1" applyBorder="1" applyAlignment="1" applyProtection="1">
      <alignment horizontal="center" vertical="center" wrapText="1"/>
      <protection locked="0"/>
    </xf>
    <xf numFmtId="0" fontId="6" fillId="0" borderId="47" xfId="0" quotePrefix="1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right" vertical="center" wrapText="1"/>
      <protection locked="0"/>
    </xf>
    <xf numFmtId="0" fontId="7" fillId="0" borderId="10" xfId="0" applyFont="1" applyBorder="1" applyAlignment="1" applyProtection="1">
      <alignment horizontal="left" vertical="center" wrapText="1" indent="1"/>
      <protection locked="0"/>
    </xf>
    <xf numFmtId="0" fontId="7" fillId="0" borderId="3" xfId="0" applyFont="1" applyBorder="1" applyAlignment="1" applyProtection="1">
      <alignment horizontal="left" vertical="center" wrapText="1" indent="1"/>
      <protection locked="0"/>
    </xf>
    <xf numFmtId="0" fontId="7" fillId="0" borderId="4" xfId="0" applyFont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Border="1" applyAlignment="1" applyProtection="1">
      <alignment vertical="top" wrapText="1"/>
      <protection locked="0"/>
    </xf>
    <xf numFmtId="1" fontId="9" fillId="0" borderId="14" xfId="0" quotePrefix="1" applyNumberFormat="1" applyFont="1" applyBorder="1" applyAlignment="1" applyProtection="1">
      <alignment vertical="top" wrapText="1"/>
      <protection locked="0"/>
    </xf>
    <xf numFmtId="1" fontId="9" fillId="0" borderId="15" xfId="0" quotePrefix="1" applyNumberFormat="1" applyFont="1" applyBorder="1" applyAlignment="1" applyProtection="1">
      <alignment vertical="top" wrapText="1"/>
      <protection locked="0"/>
    </xf>
    <xf numFmtId="1" fontId="9" fillId="0" borderId="16" xfId="0" quotePrefix="1" applyNumberFormat="1" applyFont="1" applyBorder="1" applyAlignment="1" applyProtection="1">
      <alignment vertical="top" wrapText="1"/>
      <protection locked="0"/>
    </xf>
    <xf numFmtId="1" fontId="9" fillId="0" borderId="17" xfId="0" quotePrefix="1" applyNumberFormat="1" applyFont="1" applyBorder="1" applyAlignment="1" applyProtection="1">
      <alignment vertical="top" wrapText="1"/>
      <protection locked="0"/>
    </xf>
    <xf numFmtId="1" fontId="9" fillId="0" borderId="18" xfId="0" quotePrefix="1" applyNumberFormat="1" applyFont="1" applyBorder="1" applyAlignment="1" applyProtection="1">
      <alignment vertical="top" wrapText="1"/>
      <protection locked="0"/>
    </xf>
    <xf numFmtId="1" fontId="9" fillId="3" borderId="13" xfId="0" quotePrefix="1" applyNumberFormat="1" applyFont="1" applyFill="1" applyBorder="1" applyAlignment="1">
      <alignment horizontal="left" vertical="center" wrapText="1" indent="1"/>
    </xf>
    <xf numFmtId="1" fontId="9" fillId="3" borderId="14" xfId="0" quotePrefix="1" applyNumberFormat="1" applyFont="1" applyFill="1" applyBorder="1" applyAlignment="1">
      <alignment horizontal="left" vertical="center" wrapText="1" indent="1"/>
    </xf>
    <xf numFmtId="1" fontId="9" fillId="3" borderId="15" xfId="0" quotePrefix="1" applyNumberFormat="1" applyFont="1" applyFill="1" applyBorder="1" applyAlignment="1">
      <alignment horizontal="left" vertical="center" wrapText="1" indent="1"/>
    </xf>
    <xf numFmtId="1" fontId="6" fillId="3" borderId="30" xfId="0" quotePrefix="1" applyNumberFormat="1" applyFont="1" applyFill="1" applyBorder="1" applyAlignment="1">
      <alignment horizontal="center" vertical="center" wrapText="1"/>
    </xf>
    <xf numFmtId="1" fontId="6" fillId="3" borderId="31" xfId="0" quotePrefix="1" applyNumberFormat="1" applyFont="1" applyFill="1" applyBorder="1" applyAlignment="1">
      <alignment horizontal="center" vertical="center" wrapText="1"/>
    </xf>
    <xf numFmtId="1" fontId="6" fillId="3" borderId="32" xfId="0" quotePrefix="1" applyNumberFormat="1" applyFont="1" applyFill="1" applyBorder="1" applyAlignment="1">
      <alignment horizontal="center" vertical="center" wrapText="1"/>
    </xf>
    <xf numFmtId="1" fontId="6" fillId="3" borderId="33" xfId="0" quotePrefix="1" applyNumberFormat="1" applyFont="1" applyFill="1" applyBorder="1" applyAlignment="1">
      <alignment horizontal="center" vertical="center" wrapText="1"/>
    </xf>
    <xf numFmtId="1" fontId="6" fillId="3" borderId="35" xfId="0" quotePrefix="1" applyNumberFormat="1" applyFont="1" applyFill="1" applyBorder="1" applyAlignment="1">
      <alignment horizontal="center" vertical="center" wrapText="1"/>
    </xf>
    <xf numFmtId="1" fontId="6" fillId="3" borderId="36" xfId="0" quotePrefix="1" applyNumberFormat="1" applyFont="1" applyFill="1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8</xdr:row>
          <xdr:rowOff>152400</xdr:rowOff>
        </xdr:from>
        <xdr:to>
          <xdr:col>4</xdr:col>
          <xdr:colOff>464820</xdr:colOff>
          <xdr:row>9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9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9</xdr:row>
          <xdr:rowOff>22860</xdr:rowOff>
        </xdr:from>
        <xdr:to>
          <xdr:col>3</xdr:col>
          <xdr:colOff>266700</xdr:colOff>
          <xdr:row>9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</xdr:row>
          <xdr:rowOff>137160</xdr:rowOff>
        </xdr:from>
        <xdr:to>
          <xdr:col>5</xdr:col>
          <xdr:colOff>495300</xdr:colOff>
          <xdr:row>9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9</xdr:row>
          <xdr:rowOff>22860</xdr:rowOff>
        </xdr:from>
        <xdr:to>
          <xdr:col>1</xdr:col>
          <xdr:colOff>266700</xdr:colOff>
          <xdr:row>9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9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82"/>
  <sheetViews>
    <sheetView showGridLines="0" tabSelected="1" zoomScaleNormal="100" workbookViewId="0">
      <selection activeCell="C46" sqref="C46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7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7"/>
      <c r="B1" s="7"/>
      <c r="C1" s="7"/>
      <c r="D1" s="7"/>
      <c r="E1" s="60"/>
      <c r="F1" s="60"/>
      <c r="G1" s="60"/>
    </row>
    <row r="2" spans="1:8" ht="27.6" customHeight="1" thickBot="1" x14ac:dyDescent="0.35">
      <c r="A2" s="8"/>
      <c r="B2" s="47" t="s">
        <v>45</v>
      </c>
      <c r="C2" s="47"/>
      <c r="D2" s="47"/>
      <c r="E2" s="47"/>
      <c r="F2" s="47"/>
      <c r="G2" s="47"/>
    </row>
    <row r="3" spans="1:8" ht="11.25" customHeight="1" thickBot="1" x14ac:dyDescent="0.35"/>
    <row r="4" spans="1:8" ht="51" customHeight="1" x14ac:dyDescent="0.3">
      <c r="A4" s="9" t="s">
        <v>17</v>
      </c>
      <c r="B4" s="61" t="s">
        <v>46</v>
      </c>
      <c r="C4" s="62"/>
      <c r="D4" s="62"/>
      <c r="E4" s="62"/>
      <c r="F4" s="62"/>
      <c r="G4" s="63"/>
    </row>
    <row r="5" spans="1:8" ht="25.5" customHeight="1" x14ac:dyDescent="0.3">
      <c r="A5" s="81" t="s">
        <v>0</v>
      </c>
      <c r="B5" s="64" t="s">
        <v>24</v>
      </c>
      <c r="C5" s="65"/>
      <c r="D5" s="65"/>
      <c r="E5" s="65"/>
      <c r="F5" s="65"/>
      <c r="G5" s="66"/>
    </row>
    <row r="6" spans="1:8" ht="25.5" customHeight="1" x14ac:dyDescent="0.3">
      <c r="A6" s="82"/>
      <c r="B6" s="67" t="s">
        <v>44</v>
      </c>
      <c r="C6" s="68"/>
      <c r="D6" s="68"/>
      <c r="E6" s="68"/>
      <c r="F6" s="68"/>
      <c r="G6" s="69"/>
      <c r="H6" s="28"/>
    </row>
    <row r="7" spans="1:8" ht="25.5" customHeight="1" x14ac:dyDescent="0.3">
      <c r="A7" s="82"/>
      <c r="B7" s="67" t="s">
        <v>47</v>
      </c>
      <c r="C7" s="68"/>
      <c r="D7" s="68"/>
      <c r="E7" s="68"/>
      <c r="F7" s="68"/>
      <c r="G7" s="69"/>
    </row>
    <row r="8" spans="1:8" ht="25.5" customHeight="1" x14ac:dyDescent="0.3">
      <c r="A8" s="83"/>
      <c r="B8" s="51" t="s">
        <v>48</v>
      </c>
      <c r="C8" s="52"/>
      <c r="D8" s="52"/>
      <c r="E8" s="52"/>
      <c r="F8" s="52"/>
      <c r="G8" s="53"/>
    </row>
    <row r="9" spans="1:8" ht="20.399999999999999" customHeight="1" x14ac:dyDescent="0.3">
      <c r="A9" s="31" t="s">
        <v>16</v>
      </c>
      <c r="B9" s="73" t="s">
        <v>5</v>
      </c>
      <c r="C9" s="74"/>
      <c r="D9" s="33" t="s">
        <v>4</v>
      </c>
      <c r="E9" s="74" t="s">
        <v>2</v>
      </c>
      <c r="F9" s="77" t="s">
        <v>7</v>
      </c>
      <c r="G9" s="79"/>
    </row>
    <row r="10" spans="1:8" ht="22.95" customHeight="1" x14ac:dyDescent="0.3">
      <c r="A10" s="10" t="s">
        <v>23</v>
      </c>
      <c r="B10" s="75" t="s">
        <v>3</v>
      </c>
      <c r="C10" s="76"/>
      <c r="D10" s="34" t="s">
        <v>6</v>
      </c>
      <c r="E10" s="76"/>
      <c r="F10" s="78"/>
      <c r="G10" s="80"/>
    </row>
    <row r="11" spans="1:8" ht="18" customHeight="1" x14ac:dyDescent="0.3">
      <c r="A11" s="48" t="s">
        <v>15</v>
      </c>
      <c r="B11" s="70" t="s">
        <v>14</v>
      </c>
      <c r="C11" s="71"/>
      <c r="D11" s="71"/>
      <c r="E11" s="71"/>
      <c r="F11" s="71"/>
      <c r="G11" s="72"/>
    </row>
    <row r="12" spans="1:8" ht="25.5" customHeight="1" x14ac:dyDescent="0.3">
      <c r="A12" s="49"/>
      <c r="B12" s="41" t="s">
        <v>41</v>
      </c>
      <c r="C12" s="42"/>
      <c r="D12" s="42"/>
      <c r="E12" s="42"/>
      <c r="F12" s="42"/>
      <c r="G12" s="43"/>
    </row>
    <row r="13" spans="1:8" ht="25.5" customHeight="1" x14ac:dyDescent="0.3">
      <c r="A13" s="49"/>
      <c r="B13" s="41" t="s">
        <v>25</v>
      </c>
      <c r="C13" s="42"/>
      <c r="D13" s="42"/>
      <c r="E13" s="42"/>
      <c r="F13" s="42"/>
      <c r="G13" s="43"/>
    </row>
    <row r="14" spans="1:8" ht="25.5" customHeight="1" x14ac:dyDescent="0.3">
      <c r="A14" s="49"/>
      <c r="B14" s="41" t="s">
        <v>26</v>
      </c>
      <c r="C14" s="42"/>
      <c r="D14" s="42"/>
      <c r="E14" s="42"/>
      <c r="F14" s="42"/>
      <c r="G14" s="43"/>
    </row>
    <row r="15" spans="1:8" ht="25.5" customHeight="1" x14ac:dyDescent="0.3">
      <c r="A15" s="49"/>
      <c r="B15" s="40" t="s">
        <v>27</v>
      </c>
      <c r="C15" s="40"/>
      <c r="D15" s="40"/>
      <c r="E15" s="40"/>
      <c r="F15" s="40"/>
      <c r="G15" s="40"/>
    </row>
    <row r="16" spans="1:8" ht="25.5" customHeight="1" x14ac:dyDescent="0.3">
      <c r="A16" s="49"/>
      <c r="B16" s="40" t="s">
        <v>28</v>
      </c>
      <c r="C16" s="40"/>
      <c r="D16" s="40"/>
      <c r="E16" s="40"/>
      <c r="F16" s="40"/>
      <c r="G16" s="40"/>
    </row>
    <row r="17" spans="1:8" ht="25.5" customHeight="1" x14ac:dyDescent="0.3">
      <c r="A17" s="49"/>
      <c r="B17" s="40" t="s">
        <v>29</v>
      </c>
      <c r="C17" s="40"/>
      <c r="D17" s="40"/>
      <c r="E17" s="40"/>
      <c r="F17" s="40"/>
      <c r="G17" s="40"/>
    </row>
    <row r="18" spans="1:8" ht="25.5" customHeight="1" x14ac:dyDescent="0.3">
      <c r="A18" s="49"/>
      <c r="B18" s="40" t="s">
        <v>30</v>
      </c>
      <c r="C18" s="40"/>
      <c r="D18" s="40"/>
      <c r="E18" s="40"/>
      <c r="F18" s="40"/>
      <c r="G18" s="40"/>
    </row>
    <row r="19" spans="1:8" ht="25.5" customHeight="1" x14ac:dyDescent="0.3">
      <c r="A19" s="49"/>
      <c r="B19" s="40" t="s">
        <v>31</v>
      </c>
      <c r="C19" s="40"/>
      <c r="D19" s="40"/>
      <c r="E19" s="40"/>
      <c r="F19" s="40"/>
      <c r="G19" s="40"/>
    </row>
    <row r="20" spans="1:8" ht="25.5" customHeight="1" x14ac:dyDescent="0.3">
      <c r="A20" s="49"/>
      <c r="B20" s="40" t="s">
        <v>32</v>
      </c>
      <c r="C20" s="40"/>
      <c r="D20" s="40"/>
      <c r="E20" s="40"/>
      <c r="F20" s="40"/>
      <c r="G20" s="40"/>
    </row>
    <row r="21" spans="1:8" ht="25.5" customHeight="1" x14ac:dyDescent="0.3">
      <c r="A21" s="49"/>
      <c r="B21" s="39" t="s">
        <v>42</v>
      </c>
      <c r="C21" s="39"/>
      <c r="D21" s="39"/>
      <c r="E21" s="39"/>
      <c r="F21" s="39"/>
      <c r="G21" s="39"/>
    </row>
    <row r="22" spans="1:8" ht="25.5" customHeight="1" x14ac:dyDescent="0.3">
      <c r="A22" s="49"/>
      <c r="B22" s="39" t="s">
        <v>33</v>
      </c>
      <c r="C22" s="39"/>
      <c r="D22" s="39"/>
      <c r="E22" s="39"/>
      <c r="F22" s="39"/>
      <c r="G22" s="39"/>
    </row>
    <row r="23" spans="1:8" ht="25.5" customHeight="1" x14ac:dyDescent="0.3">
      <c r="A23" s="49"/>
      <c r="B23" s="39" t="s">
        <v>34</v>
      </c>
      <c r="C23" s="39"/>
      <c r="D23" s="39"/>
      <c r="E23" s="39"/>
      <c r="F23" s="39"/>
      <c r="G23" s="39"/>
    </row>
    <row r="24" spans="1:8" ht="137.25" customHeight="1" x14ac:dyDescent="0.3">
      <c r="A24" s="49"/>
      <c r="B24" s="41" t="s">
        <v>43</v>
      </c>
      <c r="C24" s="42"/>
      <c r="D24" s="42"/>
      <c r="E24" s="42"/>
      <c r="F24" s="42"/>
      <c r="G24" s="43"/>
    </row>
    <row r="25" spans="1:8" ht="25.5" customHeight="1" x14ac:dyDescent="0.3">
      <c r="A25" s="49"/>
      <c r="B25" s="39" t="s">
        <v>35</v>
      </c>
      <c r="C25" s="39"/>
      <c r="D25" s="39"/>
      <c r="E25" s="39"/>
      <c r="F25" s="39"/>
      <c r="G25" s="39"/>
    </row>
    <row r="26" spans="1:8" ht="47.25" customHeight="1" thickBot="1" x14ac:dyDescent="0.35">
      <c r="A26" s="50"/>
      <c r="B26" s="40" t="s">
        <v>36</v>
      </c>
      <c r="C26" s="40"/>
      <c r="D26" s="40"/>
      <c r="E26" s="40"/>
      <c r="F26" s="40"/>
      <c r="G26" s="40"/>
    </row>
    <row r="27" spans="1:8" ht="55.5" customHeight="1" outlineLevel="1" x14ac:dyDescent="0.3">
      <c r="A27" s="11" t="s">
        <v>49</v>
      </c>
      <c r="B27" s="35" t="s">
        <v>8</v>
      </c>
      <c r="C27" s="35" t="s">
        <v>1</v>
      </c>
      <c r="D27" s="35" t="s">
        <v>22</v>
      </c>
      <c r="E27" s="35" t="s">
        <v>21</v>
      </c>
      <c r="F27" s="35" t="s">
        <v>19</v>
      </c>
      <c r="G27" s="36" t="s">
        <v>20</v>
      </c>
      <c r="H27" s="29"/>
    </row>
    <row r="28" spans="1:8" s="2" customFormat="1" ht="14.1" customHeight="1" outlineLevel="1" x14ac:dyDescent="0.3">
      <c r="A28" s="12" t="s">
        <v>18</v>
      </c>
      <c r="B28" s="13">
        <v>1</v>
      </c>
      <c r="C28" s="13">
        <v>2</v>
      </c>
      <c r="D28" s="13">
        <v>3</v>
      </c>
      <c r="E28" s="13">
        <v>4</v>
      </c>
      <c r="F28" s="13">
        <v>5</v>
      </c>
      <c r="G28" s="14">
        <v>6</v>
      </c>
      <c r="H28" s="30"/>
    </row>
    <row r="29" spans="1:8" ht="15" customHeight="1" outlineLevel="1" x14ac:dyDescent="0.3">
      <c r="A29" s="44" t="s">
        <v>9</v>
      </c>
      <c r="B29" s="45"/>
      <c r="C29" s="45"/>
      <c r="D29" s="45"/>
      <c r="E29" s="45"/>
      <c r="F29" s="45"/>
      <c r="G29" s="46"/>
    </row>
    <row r="30" spans="1:8" ht="25.5" customHeight="1" outlineLevel="1" x14ac:dyDescent="0.3">
      <c r="A30" s="3" t="s">
        <v>39</v>
      </c>
      <c r="B30" s="57">
        <v>1</v>
      </c>
      <c r="C30" s="4">
        <v>3240</v>
      </c>
      <c r="D30" s="5"/>
      <c r="E30" s="5"/>
      <c r="F30" s="15"/>
      <c r="G30" s="16">
        <f>B30*C30*E30</f>
        <v>0</v>
      </c>
    </row>
    <row r="31" spans="1:8" ht="25.5" customHeight="1" outlineLevel="1" x14ac:dyDescent="0.3">
      <c r="A31" s="3" t="s">
        <v>37</v>
      </c>
      <c r="B31" s="58"/>
      <c r="C31" s="4">
        <v>1440</v>
      </c>
      <c r="D31" s="5"/>
      <c r="E31" s="5"/>
      <c r="F31" s="15"/>
      <c r="G31" s="16">
        <f>B30*C31*E31</f>
        <v>0</v>
      </c>
    </row>
    <row r="32" spans="1:8" ht="25.5" customHeight="1" outlineLevel="1" x14ac:dyDescent="0.3">
      <c r="A32" s="3" t="s">
        <v>38</v>
      </c>
      <c r="B32" s="59"/>
      <c r="C32" s="4">
        <v>2520</v>
      </c>
      <c r="D32" s="5"/>
      <c r="E32" s="5"/>
      <c r="F32" s="32"/>
      <c r="G32" s="32"/>
    </row>
    <row r="33" spans="1:7" ht="18" outlineLevel="1" x14ac:dyDescent="0.3">
      <c r="A33" s="17"/>
      <c r="B33" s="18"/>
      <c r="C33" s="18"/>
      <c r="D33" s="18"/>
      <c r="E33" s="19" t="s">
        <v>12</v>
      </c>
      <c r="F33" s="20">
        <f>SUM(F$30:F32)</f>
        <v>0</v>
      </c>
      <c r="G33" s="21">
        <f>SUM(G$30:G32)</f>
        <v>0</v>
      </c>
    </row>
    <row r="34" spans="1:7" ht="24" customHeight="1" outlineLevel="1" thickBot="1" x14ac:dyDescent="0.35"/>
    <row r="35" spans="1:7" ht="15" customHeight="1" outlineLevel="1" x14ac:dyDescent="0.3">
      <c r="A35" s="54" t="s">
        <v>10</v>
      </c>
      <c r="B35" s="55"/>
      <c r="C35" s="55"/>
      <c r="D35" s="55"/>
      <c r="E35" s="55"/>
      <c r="F35" s="55"/>
      <c r="G35" s="56"/>
    </row>
    <row r="36" spans="1:7" ht="25.5" customHeight="1" outlineLevel="1" x14ac:dyDescent="0.3">
      <c r="A36" s="3" t="s">
        <v>40</v>
      </c>
      <c r="B36" s="37">
        <v>1</v>
      </c>
      <c r="C36" s="4">
        <v>36</v>
      </c>
      <c r="D36" s="5"/>
      <c r="E36" s="6"/>
      <c r="F36" s="15">
        <f>B36*C36*D36</f>
        <v>0</v>
      </c>
      <c r="G36" s="16"/>
    </row>
    <row r="37" spans="1:7" ht="43.5" customHeight="1" outlineLevel="1" x14ac:dyDescent="0.3">
      <c r="A37" s="17"/>
      <c r="B37" s="18"/>
      <c r="C37" s="18"/>
      <c r="D37" s="18"/>
      <c r="E37" s="19" t="s">
        <v>11</v>
      </c>
      <c r="F37" s="20">
        <f>SUM(F36:F36)</f>
        <v>0</v>
      </c>
      <c r="G37" s="21">
        <f>SUM(G36:G36)</f>
        <v>0</v>
      </c>
    </row>
    <row r="38" spans="1:7" ht="33.75" customHeight="1" thickBot="1" x14ac:dyDescent="0.35">
      <c r="A38" s="22"/>
      <c r="B38" s="23"/>
      <c r="C38" s="23"/>
      <c r="D38" s="23"/>
      <c r="E38" s="24" t="s">
        <v>13</v>
      </c>
      <c r="F38" s="25">
        <f>F33+F37</f>
        <v>0</v>
      </c>
      <c r="G38" s="26">
        <f>G33+G37</f>
        <v>0</v>
      </c>
    </row>
    <row r="39" spans="1:7" x14ac:dyDescent="0.3"/>
    <row r="40" spans="1:7" x14ac:dyDescent="0.3"/>
    <row r="41" spans="1:7" x14ac:dyDescent="0.3"/>
    <row r="42" spans="1:7" x14ac:dyDescent="0.3">
      <c r="D42" s="38" t="s">
        <v>50</v>
      </c>
      <c r="E42" s="38"/>
    </row>
    <row r="43" spans="1:7" x14ac:dyDescent="0.3">
      <c r="D43" s="38" t="s">
        <v>51</v>
      </c>
      <c r="E43" s="38"/>
    </row>
    <row r="44" spans="1:7" x14ac:dyDescent="0.3"/>
    <row r="45" spans="1:7" x14ac:dyDescent="0.3"/>
    <row r="46" spans="1:7" x14ac:dyDescent="0.3"/>
    <row r="47" spans="1:7" x14ac:dyDescent="0.3"/>
    <row r="48" spans="1:7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</sheetData>
  <sheetProtection formatCells="0" formatColumns="0" formatRows="0" insertRows="0" insertHyperlinks="0" deleteRows="0" autoFilter="0" pivotTables="0"/>
  <mergeCells count="35">
    <mergeCell ref="E1:G1"/>
    <mergeCell ref="B4:G4"/>
    <mergeCell ref="B5:G5"/>
    <mergeCell ref="B6:G6"/>
    <mergeCell ref="B7:G7"/>
    <mergeCell ref="B2:G2"/>
    <mergeCell ref="A11:A26"/>
    <mergeCell ref="B8:G8"/>
    <mergeCell ref="A35:G35"/>
    <mergeCell ref="B30:B32"/>
    <mergeCell ref="B11:G11"/>
    <mergeCell ref="B9:C9"/>
    <mergeCell ref="B10:C10"/>
    <mergeCell ref="E9:E10"/>
    <mergeCell ref="F9:F10"/>
    <mergeCell ref="G9:G10"/>
    <mergeCell ref="A5:A8"/>
    <mergeCell ref="B15:G15"/>
    <mergeCell ref="B16:G16"/>
    <mergeCell ref="D42:E42"/>
    <mergeCell ref="D43:E43"/>
    <mergeCell ref="B25:G25"/>
    <mergeCell ref="B26:G26"/>
    <mergeCell ref="B12:G12"/>
    <mergeCell ref="B13:G13"/>
    <mergeCell ref="B14:G14"/>
    <mergeCell ref="B19:G19"/>
    <mergeCell ref="B20:G20"/>
    <mergeCell ref="B21:G21"/>
    <mergeCell ref="B22:G22"/>
    <mergeCell ref="B24:G24"/>
    <mergeCell ref="B23:G23"/>
    <mergeCell ref="B17:G17"/>
    <mergeCell ref="B18:G18"/>
    <mergeCell ref="A29:G29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8</xdr:row>
                    <xdr:rowOff>152400</xdr:rowOff>
                  </from>
                  <to>
                    <xdr:col>4</xdr:col>
                    <xdr:colOff>464820</xdr:colOff>
                    <xdr:row>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9</xdr:row>
                    <xdr:rowOff>22860</xdr:rowOff>
                  </from>
                  <to>
                    <xdr:col>3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8</xdr:row>
                    <xdr:rowOff>137160</xdr:rowOff>
                  </from>
                  <to>
                    <xdr:col>5</xdr:col>
                    <xdr:colOff>495300</xdr:colOff>
                    <xdr:row>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9</xdr:row>
                    <xdr:rowOff>22860</xdr:rowOff>
                  </from>
                  <to>
                    <xdr:col>1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2024-05-28T11:28:16Z</cp:lastPrinted>
  <dcterms:created xsi:type="dcterms:W3CDTF">2019-08-20T07:23:51Z</dcterms:created>
  <dcterms:modified xsi:type="dcterms:W3CDTF">2024-08-23T11:34:36Z</dcterms:modified>
  <cp:category>um. cywil-prawne</cp:category>
</cp:coreProperties>
</file>